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N:\SEK\PERSONAL gemeinsamer Ordner\Personalprozesse\Z9-Prozessbeschreibungen\Arbeitszeiterfassung Kigde\2026\"/>
    </mc:Choice>
  </mc:AlternateContent>
  <xr:revisionPtr revIDLastSave="0" documentId="13_ncr:1_{5E86CD68-77B4-42A9-B99B-7CE7A4C6E7AB}" xr6:coauthVersionLast="47" xr6:coauthVersionMax="47" xr10:uidLastSave="{00000000-0000-0000-0000-000000000000}"/>
  <bookViews>
    <workbookView xWindow="-120" yWindow="-120" windowWidth="29040" windowHeight="15840" xr2:uid="{00000000-000D-0000-FFFF-FFFF00000000}"/>
  </bookViews>
  <sheets>
    <sheet name="Stundenabrechnung" sheetId="1" r:id="rId1"/>
    <sheet name="Dropdow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7" i="1" l="1"/>
  <c r="B47" i="1"/>
  <c r="E12" i="1" l="1"/>
  <c r="F12" i="1" s="1"/>
  <c r="A12" i="1" l="1"/>
  <c r="E25" i="1" l="1"/>
  <c r="F25" i="1" s="1"/>
  <c r="E26" i="1"/>
  <c r="F26" i="1" s="1"/>
  <c r="E27" i="1"/>
  <c r="F27" i="1" s="1"/>
  <c r="E28" i="1"/>
  <c r="F28" i="1" s="1"/>
  <c r="E29" i="1"/>
  <c r="F29" i="1" s="1"/>
  <c r="E30" i="1"/>
  <c r="F30" i="1" s="1"/>
  <c r="E31" i="1"/>
  <c r="F31" i="1" s="1"/>
  <c r="E32" i="1"/>
  <c r="F32" i="1" s="1"/>
  <c r="E33" i="1"/>
  <c r="F33" i="1" s="1"/>
  <c r="E34" i="1"/>
  <c r="F34" i="1" s="1"/>
  <c r="E35" i="1"/>
  <c r="F35" i="1" s="1"/>
  <c r="E36" i="1"/>
  <c r="F36" i="1" s="1"/>
  <c r="E37" i="1"/>
  <c r="F37" i="1" s="1"/>
  <c r="E38" i="1"/>
  <c r="F38" i="1" s="1"/>
  <c r="E39" i="1"/>
  <c r="F39" i="1" s="1"/>
  <c r="E40" i="1"/>
  <c r="F40" i="1" s="1"/>
  <c r="E41" i="1"/>
  <c r="F41" i="1" s="1"/>
  <c r="E42" i="1"/>
  <c r="F4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A1"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F43" i="1" l="1"/>
  <c r="E43" i="1"/>
</calcChain>
</file>

<file path=xl/sharedStrings.xml><?xml version="1.0" encoding="utf-8"?>
<sst xmlns="http://schemas.openxmlformats.org/spreadsheetml/2006/main" count="47" uniqueCount="45">
  <si>
    <t>Jahr</t>
  </si>
  <si>
    <t xml:space="preserve">Monat </t>
  </si>
  <si>
    <t>Beginn Arbeits-
zeit</t>
  </si>
  <si>
    <t>Pausen</t>
  </si>
  <si>
    <t>Arbeitszeit
abzügl. Pause</t>
  </si>
  <si>
    <t>Arbeitszeit Dezimal</t>
  </si>
  <si>
    <t>Bemerkungen</t>
  </si>
  <si>
    <t>Summe</t>
  </si>
  <si>
    <t>Name, Vorname</t>
  </si>
  <si>
    <t>Kirchengemeinde</t>
  </si>
  <si>
    <t>Beschäftigungsort</t>
  </si>
  <si>
    <t>Ort</t>
  </si>
  <si>
    <t>Datum</t>
  </si>
  <si>
    <t>Ende 
Arbeits-
zeit</t>
  </si>
  <si>
    <t>Funktion</t>
  </si>
  <si>
    <t>Reinigungskraft</t>
  </si>
  <si>
    <t>Funktion auswählen:</t>
  </si>
  <si>
    <t>Kirchengemeinde auswählen:</t>
  </si>
  <si>
    <t>Arbeitszeiterfassung</t>
  </si>
  <si>
    <t>Hauswirtschaftliche Hilfe</t>
  </si>
  <si>
    <t>Pfarrsekretariat</t>
  </si>
  <si>
    <t>Unterschrift Mitarbeiter*in</t>
  </si>
  <si>
    <t>ggf. Unterschrift Dienstvorgesetzte*r</t>
  </si>
  <si>
    <t>Hausmeister*in</t>
  </si>
  <si>
    <t>Mesner*in</t>
  </si>
  <si>
    <t>Blumenschmuck</t>
  </si>
  <si>
    <t>Am Litzelberg</t>
  </si>
  <si>
    <t>An der Glotter</t>
  </si>
  <si>
    <t>Breisach-Merdingen</t>
  </si>
  <si>
    <t>Emmendingen-Teningen</t>
  </si>
  <si>
    <t>March-Gottenheim</t>
  </si>
  <si>
    <t>Herbolzheim-Rheinhausen</t>
  </si>
  <si>
    <t>Kenzingen</t>
  </si>
  <si>
    <t>Mittleres Elz und Simonswäldertal</t>
  </si>
  <si>
    <t>Nördlicher Kaiserstuhl</t>
  </si>
  <si>
    <t>Oberes Elztal</t>
  </si>
  <si>
    <t>Vogtsburg</t>
  </si>
  <si>
    <t>Waldkirch</t>
  </si>
  <si>
    <t>Dekanat Endingen-Waldkirch</t>
  </si>
  <si>
    <t>Urlaubsanspruch lfd. Jahr</t>
  </si>
  <si>
    <t>Resurlaub aus Vorjahr</t>
  </si>
  <si>
    <t>Verwendung Urlaub lfd. Monat</t>
  </si>
  <si>
    <t>Urlaub Gesamt</t>
  </si>
  <si>
    <t>Urlaub Saldo Monatsanfang</t>
  </si>
  <si>
    <t>Urlaub Saldo Monatsende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</si>
</sst>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quot;,&quot;\ dd/mm/yyyy"/>
    <numFmt numFmtId="165" formatCode="ddd\,\ dd/mm/yyyy"/>
    <numFmt numFmtId="166" formatCode="h:mm;@"/>
    <numFmt numFmtId="167" formatCode="mmmm"/>
    <numFmt numFmtId="168" formatCode="[hh]:mm"/>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s>
  <borders count="10">
    <border>
      <left/>
      <right/>
      <top/>
      <bottom/>
      <diagonal/>
    </border>
    <border>
      <left/>
      <right/>
      <top style="hair">
        <color auto="1"/>
      </top>
      <bottom/>
      <diagonal/>
    </border>
    <border>
      <left/>
      <right/>
      <top/>
      <bottom style="hair">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1" fillId="0" borderId="0" xfId="0" applyFont="1"/>
    <xf numFmtId="164" fontId="3" fillId="0" borderId="0" xfId="0" applyNumberFormat="1" applyFont="1"/>
    <xf numFmtId="0" fontId="3" fillId="0" borderId="0" xfId="0" applyFont="1"/>
    <xf numFmtId="165" fontId="3" fillId="0" borderId="0" xfId="0" applyNumberFormat="1" applyFont="1"/>
    <xf numFmtId="2" fontId="4" fillId="0" borderId="0" xfId="0" applyNumberFormat="1" applyFont="1"/>
    <xf numFmtId="166" fontId="4" fillId="0" borderId="0" xfId="0" applyNumberFormat="1" applyFont="1"/>
    <xf numFmtId="0" fontId="4" fillId="0" borderId="0" xfId="0" applyFont="1"/>
    <xf numFmtId="0" fontId="3" fillId="0" borderId="0" xfId="0" applyFont="1" applyAlignment="1"/>
    <xf numFmtId="0" fontId="0" fillId="0" borderId="0" xfId="0" applyAlignment="1">
      <alignment horizontal="center"/>
    </xf>
    <xf numFmtId="167" fontId="0" fillId="0" borderId="0" xfId="0" applyNumberFormat="1" applyAlignment="1">
      <alignment horizontal="center"/>
    </xf>
    <xf numFmtId="0" fontId="1" fillId="3" borderId="3" xfId="0" applyFont="1" applyFill="1" applyBorder="1"/>
    <xf numFmtId="20" fontId="3" fillId="0" borderId="0" xfId="0" applyNumberFormat="1" applyFont="1" applyProtection="1">
      <protection locked="0"/>
    </xf>
    <xf numFmtId="0" fontId="4" fillId="0" borderId="2" xfId="0" applyFont="1" applyBorder="1" applyProtection="1">
      <protection locked="0"/>
    </xf>
    <xf numFmtId="0" fontId="4" fillId="0" borderId="0" xfId="0" applyFont="1" applyAlignment="1"/>
    <xf numFmtId="0" fontId="4" fillId="0" borderId="0" xfId="0" applyFont="1" applyAlignment="1">
      <alignment vertical="top"/>
    </xf>
    <xf numFmtId="0" fontId="4" fillId="0" borderId="1" xfId="0" applyFont="1" applyBorder="1"/>
    <xf numFmtId="0" fontId="1" fillId="0" borderId="1" xfId="0" applyFont="1" applyBorder="1"/>
    <xf numFmtId="0" fontId="1" fillId="4" borderId="0" xfId="0" applyFont="1" applyFill="1" applyProtection="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2" fillId="0" borderId="0" xfId="0" applyFont="1" applyProtection="1">
      <protection hidden="1"/>
    </xf>
    <xf numFmtId="0" fontId="0" fillId="0" borderId="0" xfId="0" applyProtection="1">
      <protection hidden="1"/>
    </xf>
    <xf numFmtId="0" fontId="0" fillId="0" borderId="0" xfId="0" applyFont="1" applyProtection="1">
      <protection hidden="1"/>
    </xf>
    <xf numFmtId="166" fontId="3" fillId="0" borderId="0" xfId="0" applyNumberFormat="1" applyFont="1" applyProtection="1"/>
    <xf numFmtId="2" fontId="3" fillId="0" borderId="0" xfId="0" applyNumberFormat="1" applyFont="1" applyProtection="1"/>
    <xf numFmtId="0" fontId="0" fillId="0" borderId="0" xfId="0" applyFont="1" applyFill="1" applyProtection="1">
      <protection hidden="1"/>
    </xf>
    <xf numFmtId="0" fontId="6" fillId="3" borderId="3" xfId="0" applyFont="1" applyFill="1" applyBorder="1"/>
    <xf numFmtId="0" fontId="7" fillId="3" borderId="3" xfId="0" applyFont="1" applyFill="1" applyBorder="1"/>
    <xf numFmtId="168" fontId="7" fillId="3" borderId="3" xfId="0" applyNumberFormat="1" applyFont="1" applyFill="1" applyBorder="1" applyProtection="1"/>
    <xf numFmtId="2" fontId="7" fillId="3" borderId="3" xfId="0" applyNumberFormat="1" applyFont="1" applyFill="1" applyBorder="1" applyProtection="1"/>
    <xf numFmtId="0" fontId="4" fillId="5" borderId="9" xfId="0" applyFont="1" applyFill="1" applyBorder="1"/>
    <xf numFmtId="0" fontId="3" fillId="5" borderId="9" xfId="0" applyFont="1" applyFill="1" applyBorder="1"/>
    <xf numFmtId="166" fontId="4" fillId="5" borderId="9" xfId="0" applyNumberFormat="1" applyFont="1" applyFill="1" applyBorder="1"/>
    <xf numFmtId="2" fontId="4" fillId="5" borderId="9" xfId="0" applyNumberFormat="1" applyFont="1" applyFill="1" applyBorder="1"/>
    <xf numFmtId="0" fontId="3" fillId="0" borderId="0" xfId="0" applyFont="1" applyAlignment="1" applyProtection="1">
      <protection locked="0"/>
    </xf>
    <xf numFmtId="0" fontId="0" fillId="0" borderId="0" xfId="0" applyAlignment="1" applyProtection="1">
      <protection locked="0"/>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0" fillId="2" borderId="0" xfId="0" applyFill="1" applyAlignment="1"/>
    <xf numFmtId="0" fontId="5" fillId="3" borderId="0" xfId="0" applyFont="1" applyFill="1" applyBorder="1" applyAlignment="1">
      <alignment horizontal="center"/>
    </xf>
    <xf numFmtId="0" fontId="0" fillId="0" borderId="8" xfId="0" applyBorder="1" applyAlignment="1"/>
    <xf numFmtId="0" fontId="4" fillId="3" borderId="7" xfId="0" applyFont="1" applyFill="1" applyBorder="1" applyAlignment="1" applyProtection="1">
      <alignment horizontal="center"/>
      <protection locked="0"/>
    </xf>
    <xf numFmtId="0" fontId="5" fillId="3" borderId="4" xfId="0" applyFont="1" applyFill="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167" fontId="1" fillId="4" borderId="3" xfId="0" applyNumberFormat="1" applyFont="1" applyFill="1" applyBorder="1" applyAlignment="1" applyProtection="1">
      <alignment horizontal="center"/>
    </xf>
    <xf numFmtId="0" fontId="6" fillId="2" borderId="4" xfId="0" applyFont="1" applyFill="1" applyBorder="1" applyAlignment="1"/>
    <xf numFmtId="0" fontId="6" fillId="2" borderId="5" xfId="0" applyFont="1" applyFill="1" applyBorder="1" applyAlignment="1"/>
    <xf numFmtId="0" fontId="0" fillId="2" borderId="4" xfId="0" applyFill="1" applyBorder="1" applyAlignment="1" applyProtection="1">
      <protection locked="0"/>
    </xf>
    <xf numFmtId="0" fontId="0" fillId="2" borderId="6" xfId="0" applyFill="1" applyBorder="1" applyAlignment="1" applyProtection="1">
      <protection locked="0"/>
    </xf>
    <xf numFmtId="0" fontId="0" fillId="0" borderId="5" xfId="0" applyBorder="1" applyAlignment="1" applyProtection="1">
      <protection locked="0"/>
    </xf>
    <xf numFmtId="0" fontId="7" fillId="2" borderId="4" xfId="0" applyFont="1" applyFill="1" applyBorder="1" applyAlignment="1" applyProtection="1">
      <protection locked="0"/>
    </xf>
    <xf numFmtId="0" fontId="7" fillId="2" borderId="6" xfId="0" applyFont="1" applyFill="1" applyBorder="1" applyAlignment="1" applyProtection="1">
      <protection locked="0"/>
    </xf>
    <xf numFmtId="0" fontId="7" fillId="0" borderId="5" xfId="0" applyFont="1" applyBorder="1" applyAlignment="1" applyProtection="1">
      <protection locked="0"/>
    </xf>
    <xf numFmtId="0" fontId="0" fillId="0" borderId="0" xfId="0" applyAlignment="1"/>
  </cellXfs>
  <cellStyles count="1">
    <cellStyle name="Standard"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47</xdr:row>
      <xdr:rowOff>77931</xdr:rowOff>
    </xdr:from>
    <xdr:ext cx="6433705" cy="857249"/>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0" y="8607136"/>
          <a:ext cx="6433705" cy="8572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900"/>
            <a:t>Wir fordern Sie auf, Ihren Urlaub rechtzeitig zu planen und zu beantragen, damit Sie ihn auch im laufenden Kalenderjahr in Anspruch nehmen können. Wenn Sie Ihren Urlaub nicht beantragen und nehmen, wird er am Ende des Jahres grundsätzlich verfallen. Wird Resturlaub in das Kalenderjahr 2026 übertragen, verfällt dieser spätestens zum 30.06.2026. Ausnahmen hiervon gelten für Urlaubsansprüche, die während Arbeitsunfähigkeit, Beschäftigungsverbot und Mutterschutz entstanden sind bzw. nach einer Elternzeit genommen werden.</a:t>
          </a:r>
        </a:p>
      </xdr:txBody>
    </xdr:sp>
    <xdr:clientData/>
  </xdr:oneCellAnchor>
</xdr:wsDr>
</file>

<file path=xl/theme/theme1.xml><?xml version="1.0" encoding="utf-8"?>
<a:theme xmlns:a="http://schemas.openxmlformats.org/drawingml/2006/main" name="Larissa">
  <a:themeElements>
    <a:clrScheme name="Winkel">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showGridLines="0" tabSelected="1" showWhiteSpace="0" view="pageLayout" zoomScale="110" zoomScaleNormal="100" zoomScalePageLayoutView="110" workbookViewId="0">
      <selection activeCell="S42" sqref="S42"/>
    </sheetView>
  </sheetViews>
  <sheetFormatPr baseColWidth="10" defaultRowHeight="14.5" x14ac:dyDescent="0.35"/>
  <cols>
    <col min="1" max="1" width="15.81640625" customWidth="1"/>
    <col min="2" max="2" width="8.453125" customWidth="1"/>
    <col min="3" max="3" width="10.7265625" customWidth="1"/>
    <col min="4" max="4" width="8.453125" customWidth="1"/>
    <col min="5" max="5" width="12.54296875" customWidth="1"/>
    <col min="6" max="6" width="8.453125" customWidth="1"/>
    <col min="7" max="7" width="8.81640625" customWidth="1"/>
    <col min="8" max="8" width="6" customWidth="1"/>
    <col min="9" max="9" width="5.1796875" customWidth="1"/>
    <col min="10" max="10" width="5" customWidth="1"/>
    <col min="11" max="11" width="1" customWidth="1"/>
    <col min="12" max="12" width="0.54296875" customWidth="1"/>
    <col min="13" max="17" width="5.54296875" customWidth="1"/>
    <col min="18" max="18" width="5.7265625" customWidth="1"/>
    <col min="19" max="19" width="21.1796875" customWidth="1"/>
  </cols>
  <sheetData>
    <row r="1" spans="1:12" x14ac:dyDescent="0.35">
      <c r="A1" s="46">
        <f>DATE(B9,E9,1)</f>
        <v>46023</v>
      </c>
      <c r="B1" s="46"/>
      <c r="E1" s="47" t="s">
        <v>9</v>
      </c>
      <c r="F1" s="48"/>
      <c r="G1" s="49" t="s">
        <v>17</v>
      </c>
      <c r="H1" s="50"/>
      <c r="I1" s="50"/>
      <c r="J1" s="50"/>
      <c r="K1" s="51"/>
    </row>
    <row r="2" spans="1:12" x14ac:dyDescent="0.35">
      <c r="E2" s="47" t="s">
        <v>10</v>
      </c>
      <c r="F2" s="48"/>
      <c r="G2" s="52"/>
      <c r="H2" s="53"/>
      <c r="I2" s="53"/>
      <c r="J2" s="53"/>
      <c r="K2" s="54"/>
    </row>
    <row r="3" spans="1:12" x14ac:dyDescent="0.35">
      <c r="E3" s="47" t="s">
        <v>8</v>
      </c>
      <c r="F3" s="48"/>
      <c r="G3" s="49"/>
      <c r="H3" s="50"/>
      <c r="I3" s="50"/>
      <c r="J3" s="50"/>
      <c r="K3" s="51"/>
    </row>
    <row r="4" spans="1:12" ht="3.75" customHeight="1" x14ac:dyDescent="0.35"/>
    <row r="5" spans="1:12" ht="3.75" customHeight="1" x14ac:dyDescent="0.35"/>
    <row r="6" spans="1:12" ht="3.75" customHeight="1" x14ac:dyDescent="0.35"/>
    <row r="7" spans="1:12" ht="15.5" x14ac:dyDescent="0.35">
      <c r="A7" s="43" t="s">
        <v>18</v>
      </c>
      <c r="B7" s="44"/>
      <c r="C7" s="44"/>
      <c r="D7" s="45"/>
      <c r="F7" s="40" t="s">
        <v>14</v>
      </c>
      <c r="G7" s="41"/>
      <c r="H7" s="42" t="s">
        <v>16</v>
      </c>
      <c r="I7" s="35"/>
      <c r="J7" s="35"/>
      <c r="K7" s="35"/>
    </row>
    <row r="8" spans="1:12" ht="5.25" customHeight="1" x14ac:dyDescent="0.35">
      <c r="A8" s="9"/>
      <c r="B8" s="9"/>
      <c r="C8" s="9"/>
      <c r="D8" s="9"/>
      <c r="E8" s="9"/>
      <c r="F8" s="9"/>
      <c r="G8" s="9"/>
      <c r="I8" s="10"/>
      <c r="J8" s="10"/>
    </row>
    <row r="9" spans="1:12" x14ac:dyDescent="0.35">
      <c r="A9" s="11" t="s">
        <v>0</v>
      </c>
      <c r="B9" s="18">
        <v>2026</v>
      </c>
      <c r="D9" s="11" t="s">
        <v>1</v>
      </c>
      <c r="E9" s="18">
        <v>1</v>
      </c>
    </row>
    <row r="10" spans="1:12" ht="3.75" customHeight="1" x14ac:dyDescent="0.35">
      <c r="A10" s="1"/>
      <c r="B10" s="1"/>
      <c r="D10" s="1"/>
      <c r="E10" s="1"/>
    </row>
    <row r="11" spans="1:12" ht="33.75" customHeight="1" x14ac:dyDescent="0.35">
      <c r="A11" s="3"/>
      <c r="B11" s="19" t="s">
        <v>2</v>
      </c>
      <c r="C11" s="19" t="s">
        <v>13</v>
      </c>
      <c r="D11" s="20" t="s">
        <v>3</v>
      </c>
      <c r="E11" s="19" t="s">
        <v>4</v>
      </c>
      <c r="F11" s="19" t="s">
        <v>5</v>
      </c>
      <c r="G11" s="37" t="s">
        <v>6</v>
      </c>
      <c r="H11" s="38"/>
      <c r="I11" s="38"/>
      <c r="J11" s="39"/>
      <c r="K11" s="39"/>
      <c r="L11" s="39"/>
    </row>
    <row r="12" spans="1:12" x14ac:dyDescent="0.35">
      <c r="A12" s="2">
        <f>DATE(B9,E9,1)</f>
        <v>46023</v>
      </c>
      <c r="B12" s="12">
        <v>0</v>
      </c>
      <c r="C12" s="12">
        <v>0</v>
      </c>
      <c r="D12" s="12">
        <v>0</v>
      </c>
      <c r="E12" s="24">
        <f>C12-B12-D12</f>
        <v>0</v>
      </c>
      <c r="F12" s="25">
        <f>E12*24</f>
        <v>0</v>
      </c>
      <c r="G12" s="35"/>
      <c r="H12" s="35"/>
      <c r="I12" s="35"/>
      <c r="J12" s="36"/>
      <c r="K12" s="36"/>
      <c r="L12" s="36"/>
    </row>
    <row r="13" spans="1:12" x14ac:dyDescent="0.35">
      <c r="A13" s="4">
        <f>A12+1</f>
        <v>46024</v>
      </c>
      <c r="B13" s="12">
        <v>0</v>
      </c>
      <c r="C13" s="12">
        <v>0</v>
      </c>
      <c r="D13" s="12">
        <v>0</v>
      </c>
      <c r="E13" s="24">
        <f t="shared" ref="E13:E42" si="0">C13-B13-D13</f>
        <v>0</v>
      </c>
      <c r="F13" s="25">
        <f t="shared" ref="F13:F42" si="1">E13*24</f>
        <v>0</v>
      </c>
      <c r="G13" s="35"/>
      <c r="H13" s="35"/>
      <c r="I13" s="35"/>
      <c r="J13" s="36"/>
      <c r="K13" s="36"/>
      <c r="L13" s="36"/>
    </row>
    <row r="14" spans="1:12" x14ac:dyDescent="0.35">
      <c r="A14" s="4">
        <f t="shared" ref="A14:A42" si="2">A13+1</f>
        <v>46025</v>
      </c>
      <c r="B14" s="12">
        <v>0</v>
      </c>
      <c r="C14" s="12">
        <v>0</v>
      </c>
      <c r="D14" s="12">
        <v>0</v>
      </c>
      <c r="E14" s="24">
        <f t="shared" si="0"/>
        <v>0</v>
      </c>
      <c r="F14" s="25">
        <f t="shared" si="1"/>
        <v>0</v>
      </c>
      <c r="G14" s="35"/>
      <c r="H14" s="35"/>
      <c r="I14" s="35"/>
      <c r="J14" s="36"/>
      <c r="K14" s="36"/>
      <c r="L14" s="36"/>
    </row>
    <row r="15" spans="1:12" x14ac:dyDescent="0.35">
      <c r="A15" s="4">
        <f t="shared" si="2"/>
        <v>46026</v>
      </c>
      <c r="B15" s="12">
        <v>0</v>
      </c>
      <c r="C15" s="12">
        <v>0</v>
      </c>
      <c r="D15" s="12">
        <v>0</v>
      </c>
      <c r="E15" s="24">
        <f t="shared" si="0"/>
        <v>0</v>
      </c>
      <c r="F15" s="25">
        <f t="shared" si="1"/>
        <v>0</v>
      </c>
      <c r="G15" s="35"/>
      <c r="H15" s="35"/>
      <c r="I15" s="35"/>
      <c r="J15" s="36"/>
      <c r="K15" s="36"/>
      <c r="L15" s="36"/>
    </row>
    <row r="16" spans="1:12" x14ac:dyDescent="0.35">
      <c r="A16" s="4">
        <f t="shared" si="2"/>
        <v>46027</v>
      </c>
      <c r="B16" s="12">
        <v>0</v>
      </c>
      <c r="C16" s="12">
        <v>0</v>
      </c>
      <c r="D16" s="12">
        <v>0</v>
      </c>
      <c r="E16" s="24">
        <f t="shared" si="0"/>
        <v>0</v>
      </c>
      <c r="F16" s="25">
        <f t="shared" si="1"/>
        <v>0</v>
      </c>
      <c r="G16" s="35"/>
      <c r="H16" s="35"/>
      <c r="I16" s="35"/>
      <c r="J16" s="36"/>
      <c r="K16" s="36"/>
      <c r="L16" s="36"/>
    </row>
    <row r="17" spans="1:12" x14ac:dyDescent="0.35">
      <c r="A17" s="4">
        <f t="shared" si="2"/>
        <v>46028</v>
      </c>
      <c r="B17" s="12">
        <v>0</v>
      </c>
      <c r="C17" s="12">
        <v>0</v>
      </c>
      <c r="D17" s="12">
        <v>0</v>
      </c>
      <c r="E17" s="24">
        <f t="shared" si="0"/>
        <v>0</v>
      </c>
      <c r="F17" s="25">
        <f t="shared" si="1"/>
        <v>0</v>
      </c>
      <c r="G17" s="35"/>
      <c r="H17" s="35"/>
      <c r="I17" s="35"/>
      <c r="J17" s="36"/>
      <c r="K17" s="36"/>
      <c r="L17" s="36"/>
    </row>
    <row r="18" spans="1:12" x14ac:dyDescent="0.35">
      <c r="A18" s="4">
        <f t="shared" si="2"/>
        <v>46029</v>
      </c>
      <c r="B18" s="12">
        <v>0</v>
      </c>
      <c r="C18" s="12">
        <v>0</v>
      </c>
      <c r="D18" s="12">
        <v>0</v>
      </c>
      <c r="E18" s="24">
        <f t="shared" si="0"/>
        <v>0</v>
      </c>
      <c r="F18" s="25">
        <f t="shared" si="1"/>
        <v>0</v>
      </c>
      <c r="G18" s="35"/>
      <c r="H18" s="35"/>
      <c r="I18" s="35"/>
      <c r="J18" s="36"/>
      <c r="K18" s="36"/>
      <c r="L18" s="36"/>
    </row>
    <row r="19" spans="1:12" x14ac:dyDescent="0.35">
      <c r="A19" s="4">
        <f t="shared" si="2"/>
        <v>46030</v>
      </c>
      <c r="B19" s="12">
        <v>0</v>
      </c>
      <c r="C19" s="12">
        <v>0</v>
      </c>
      <c r="D19" s="12">
        <v>0</v>
      </c>
      <c r="E19" s="24">
        <f t="shared" si="0"/>
        <v>0</v>
      </c>
      <c r="F19" s="25">
        <f t="shared" si="1"/>
        <v>0</v>
      </c>
      <c r="G19" s="35"/>
      <c r="H19" s="35"/>
      <c r="I19" s="35"/>
      <c r="J19" s="36"/>
      <c r="K19" s="36"/>
      <c r="L19" s="36"/>
    </row>
    <row r="20" spans="1:12" x14ac:dyDescent="0.35">
      <c r="A20" s="4">
        <f t="shared" si="2"/>
        <v>46031</v>
      </c>
      <c r="B20" s="12">
        <v>0</v>
      </c>
      <c r="C20" s="12">
        <v>0</v>
      </c>
      <c r="D20" s="12">
        <v>0</v>
      </c>
      <c r="E20" s="24">
        <f t="shared" si="0"/>
        <v>0</v>
      </c>
      <c r="F20" s="25">
        <f t="shared" si="1"/>
        <v>0</v>
      </c>
      <c r="G20" s="35"/>
      <c r="H20" s="35"/>
      <c r="I20" s="35"/>
      <c r="J20" s="36"/>
      <c r="K20" s="36"/>
      <c r="L20" s="36"/>
    </row>
    <row r="21" spans="1:12" x14ac:dyDescent="0.35">
      <c r="A21" s="4">
        <f t="shared" si="2"/>
        <v>46032</v>
      </c>
      <c r="B21" s="12">
        <v>0</v>
      </c>
      <c r="C21" s="12">
        <v>0</v>
      </c>
      <c r="D21" s="12">
        <v>0</v>
      </c>
      <c r="E21" s="24">
        <f t="shared" si="0"/>
        <v>0</v>
      </c>
      <c r="F21" s="25">
        <f t="shared" si="1"/>
        <v>0</v>
      </c>
      <c r="G21" s="35"/>
      <c r="H21" s="35"/>
      <c r="I21" s="35"/>
      <c r="J21" s="36"/>
      <c r="K21" s="36"/>
      <c r="L21" s="36"/>
    </row>
    <row r="22" spans="1:12" x14ac:dyDescent="0.35">
      <c r="A22" s="4">
        <f t="shared" si="2"/>
        <v>46033</v>
      </c>
      <c r="B22" s="12">
        <v>0</v>
      </c>
      <c r="C22" s="12">
        <v>0</v>
      </c>
      <c r="D22" s="12">
        <v>0</v>
      </c>
      <c r="E22" s="24">
        <f t="shared" si="0"/>
        <v>0</v>
      </c>
      <c r="F22" s="25">
        <f t="shared" si="1"/>
        <v>0</v>
      </c>
      <c r="G22" s="35"/>
      <c r="H22" s="35"/>
      <c r="I22" s="35"/>
      <c r="J22" s="36"/>
      <c r="K22" s="36"/>
      <c r="L22" s="36"/>
    </row>
    <row r="23" spans="1:12" x14ac:dyDescent="0.35">
      <c r="A23" s="4">
        <f t="shared" si="2"/>
        <v>46034</v>
      </c>
      <c r="B23" s="12">
        <v>0</v>
      </c>
      <c r="C23" s="12">
        <v>0</v>
      </c>
      <c r="D23" s="12">
        <v>0</v>
      </c>
      <c r="E23" s="24">
        <f t="shared" si="0"/>
        <v>0</v>
      </c>
      <c r="F23" s="25">
        <f t="shared" si="1"/>
        <v>0</v>
      </c>
      <c r="G23" s="35"/>
      <c r="H23" s="35"/>
      <c r="I23" s="35"/>
      <c r="J23" s="36"/>
      <c r="K23" s="36"/>
      <c r="L23" s="36"/>
    </row>
    <row r="24" spans="1:12" x14ac:dyDescent="0.35">
      <c r="A24" s="4">
        <f t="shared" si="2"/>
        <v>46035</v>
      </c>
      <c r="B24" s="12">
        <v>0</v>
      </c>
      <c r="C24" s="12">
        <v>0</v>
      </c>
      <c r="D24" s="12">
        <v>0</v>
      </c>
      <c r="E24" s="24">
        <f t="shared" si="0"/>
        <v>0</v>
      </c>
      <c r="F24" s="25">
        <f t="shared" si="1"/>
        <v>0</v>
      </c>
      <c r="G24" s="35"/>
      <c r="H24" s="35"/>
      <c r="I24" s="35"/>
      <c r="J24" s="36"/>
      <c r="K24" s="36"/>
      <c r="L24" s="36"/>
    </row>
    <row r="25" spans="1:12" x14ac:dyDescent="0.35">
      <c r="A25" s="4">
        <f t="shared" si="2"/>
        <v>46036</v>
      </c>
      <c r="B25" s="12">
        <v>0</v>
      </c>
      <c r="C25" s="12">
        <v>0</v>
      </c>
      <c r="D25" s="12">
        <v>0</v>
      </c>
      <c r="E25" s="24">
        <f t="shared" si="0"/>
        <v>0</v>
      </c>
      <c r="F25" s="25">
        <f t="shared" si="1"/>
        <v>0</v>
      </c>
      <c r="G25" s="35"/>
      <c r="H25" s="35"/>
      <c r="I25" s="35"/>
      <c r="J25" s="36"/>
      <c r="K25" s="36"/>
      <c r="L25" s="36"/>
    </row>
    <row r="26" spans="1:12" x14ac:dyDescent="0.35">
      <c r="A26" s="4">
        <f t="shared" si="2"/>
        <v>46037</v>
      </c>
      <c r="B26" s="12">
        <v>0</v>
      </c>
      <c r="C26" s="12">
        <v>0</v>
      </c>
      <c r="D26" s="12">
        <v>0</v>
      </c>
      <c r="E26" s="24">
        <f t="shared" si="0"/>
        <v>0</v>
      </c>
      <c r="F26" s="25">
        <f t="shared" si="1"/>
        <v>0</v>
      </c>
      <c r="G26" s="35"/>
      <c r="H26" s="35"/>
      <c r="I26" s="35"/>
      <c r="J26" s="36"/>
      <c r="K26" s="36"/>
      <c r="L26" s="36"/>
    </row>
    <row r="27" spans="1:12" x14ac:dyDescent="0.35">
      <c r="A27" s="4">
        <f t="shared" si="2"/>
        <v>46038</v>
      </c>
      <c r="B27" s="12">
        <v>0</v>
      </c>
      <c r="C27" s="12">
        <v>0</v>
      </c>
      <c r="D27" s="12">
        <v>0</v>
      </c>
      <c r="E27" s="24">
        <f t="shared" si="0"/>
        <v>0</v>
      </c>
      <c r="F27" s="25">
        <f t="shared" si="1"/>
        <v>0</v>
      </c>
      <c r="G27" s="35"/>
      <c r="H27" s="35"/>
      <c r="I27" s="35"/>
      <c r="J27" s="36"/>
      <c r="K27" s="36"/>
      <c r="L27" s="36"/>
    </row>
    <row r="28" spans="1:12" x14ac:dyDescent="0.35">
      <c r="A28" s="4">
        <f t="shared" si="2"/>
        <v>46039</v>
      </c>
      <c r="B28" s="12">
        <v>0</v>
      </c>
      <c r="C28" s="12">
        <v>0</v>
      </c>
      <c r="D28" s="12">
        <v>0</v>
      </c>
      <c r="E28" s="24">
        <f t="shared" si="0"/>
        <v>0</v>
      </c>
      <c r="F28" s="25">
        <f t="shared" si="1"/>
        <v>0</v>
      </c>
      <c r="G28" s="35"/>
      <c r="H28" s="35"/>
      <c r="I28" s="35"/>
      <c r="J28" s="36"/>
      <c r="K28" s="36"/>
      <c r="L28" s="36"/>
    </row>
    <row r="29" spans="1:12" x14ac:dyDescent="0.35">
      <c r="A29" s="4">
        <f t="shared" si="2"/>
        <v>46040</v>
      </c>
      <c r="B29" s="12">
        <v>0</v>
      </c>
      <c r="C29" s="12">
        <v>0</v>
      </c>
      <c r="D29" s="12">
        <v>0</v>
      </c>
      <c r="E29" s="24">
        <f t="shared" si="0"/>
        <v>0</v>
      </c>
      <c r="F29" s="25">
        <f t="shared" si="1"/>
        <v>0</v>
      </c>
      <c r="G29" s="35"/>
      <c r="H29" s="35"/>
      <c r="I29" s="35"/>
      <c r="J29" s="36"/>
      <c r="K29" s="36"/>
      <c r="L29" s="36"/>
    </row>
    <row r="30" spans="1:12" x14ac:dyDescent="0.35">
      <c r="A30" s="4">
        <f t="shared" si="2"/>
        <v>46041</v>
      </c>
      <c r="B30" s="12">
        <v>0</v>
      </c>
      <c r="C30" s="12">
        <v>0</v>
      </c>
      <c r="D30" s="12">
        <v>0</v>
      </c>
      <c r="E30" s="24">
        <f t="shared" si="0"/>
        <v>0</v>
      </c>
      <c r="F30" s="25">
        <f t="shared" si="1"/>
        <v>0</v>
      </c>
      <c r="G30" s="35"/>
      <c r="H30" s="35"/>
      <c r="I30" s="35"/>
      <c r="J30" s="36"/>
      <c r="K30" s="36"/>
      <c r="L30" s="36"/>
    </row>
    <row r="31" spans="1:12" x14ac:dyDescent="0.35">
      <c r="A31" s="4">
        <f t="shared" si="2"/>
        <v>46042</v>
      </c>
      <c r="B31" s="12">
        <v>0</v>
      </c>
      <c r="C31" s="12">
        <v>0</v>
      </c>
      <c r="D31" s="12">
        <v>0</v>
      </c>
      <c r="E31" s="24">
        <f t="shared" si="0"/>
        <v>0</v>
      </c>
      <c r="F31" s="25">
        <f t="shared" si="1"/>
        <v>0</v>
      </c>
      <c r="G31" s="35"/>
      <c r="H31" s="35"/>
      <c r="I31" s="35"/>
      <c r="J31" s="36"/>
      <c r="K31" s="36"/>
      <c r="L31" s="36"/>
    </row>
    <row r="32" spans="1:12" x14ac:dyDescent="0.35">
      <c r="A32" s="4">
        <f t="shared" si="2"/>
        <v>46043</v>
      </c>
      <c r="B32" s="12">
        <v>0</v>
      </c>
      <c r="C32" s="12">
        <v>0</v>
      </c>
      <c r="D32" s="12">
        <v>0</v>
      </c>
      <c r="E32" s="24">
        <f t="shared" si="0"/>
        <v>0</v>
      </c>
      <c r="F32" s="25">
        <f t="shared" si="1"/>
        <v>0</v>
      </c>
      <c r="G32" s="35"/>
      <c r="H32" s="35"/>
      <c r="I32" s="35"/>
      <c r="J32" s="36"/>
      <c r="K32" s="36"/>
      <c r="L32" s="36"/>
    </row>
    <row r="33" spans="1:12" x14ac:dyDescent="0.35">
      <c r="A33" s="4">
        <f t="shared" si="2"/>
        <v>46044</v>
      </c>
      <c r="B33" s="12">
        <v>0</v>
      </c>
      <c r="C33" s="12">
        <v>0</v>
      </c>
      <c r="D33" s="12">
        <v>0</v>
      </c>
      <c r="E33" s="24">
        <f t="shared" si="0"/>
        <v>0</v>
      </c>
      <c r="F33" s="25">
        <f t="shared" si="1"/>
        <v>0</v>
      </c>
      <c r="G33" s="35"/>
      <c r="H33" s="35"/>
      <c r="I33" s="35"/>
      <c r="J33" s="36"/>
      <c r="K33" s="36"/>
      <c r="L33" s="36"/>
    </row>
    <row r="34" spans="1:12" x14ac:dyDescent="0.35">
      <c r="A34" s="4">
        <f t="shared" si="2"/>
        <v>46045</v>
      </c>
      <c r="B34" s="12">
        <v>0</v>
      </c>
      <c r="C34" s="12">
        <v>0</v>
      </c>
      <c r="D34" s="12">
        <v>0</v>
      </c>
      <c r="E34" s="24">
        <f t="shared" si="0"/>
        <v>0</v>
      </c>
      <c r="F34" s="25">
        <f t="shared" si="1"/>
        <v>0</v>
      </c>
      <c r="G34" s="35"/>
      <c r="H34" s="35"/>
      <c r="I34" s="35"/>
      <c r="J34" s="36"/>
      <c r="K34" s="36"/>
      <c r="L34" s="36"/>
    </row>
    <row r="35" spans="1:12" x14ac:dyDescent="0.35">
      <c r="A35" s="4">
        <f t="shared" si="2"/>
        <v>46046</v>
      </c>
      <c r="B35" s="12">
        <v>0</v>
      </c>
      <c r="C35" s="12">
        <v>0</v>
      </c>
      <c r="D35" s="12">
        <v>0</v>
      </c>
      <c r="E35" s="24">
        <f t="shared" si="0"/>
        <v>0</v>
      </c>
      <c r="F35" s="25">
        <f t="shared" si="1"/>
        <v>0</v>
      </c>
      <c r="G35" s="35"/>
      <c r="H35" s="35"/>
      <c r="I35" s="35"/>
      <c r="J35" s="36"/>
      <c r="K35" s="36"/>
      <c r="L35" s="36"/>
    </row>
    <row r="36" spans="1:12" x14ac:dyDescent="0.35">
      <c r="A36" s="4">
        <f t="shared" si="2"/>
        <v>46047</v>
      </c>
      <c r="B36" s="12">
        <v>0</v>
      </c>
      <c r="C36" s="12">
        <v>0</v>
      </c>
      <c r="D36" s="12">
        <v>0</v>
      </c>
      <c r="E36" s="24">
        <f t="shared" si="0"/>
        <v>0</v>
      </c>
      <c r="F36" s="25">
        <f t="shared" si="1"/>
        <v>0</v>
      </c>
      <c r="G36" s="35"/>
      <c r="H36" s="35"/>
      <c r="I36" s="35"/>
      <c r="J36" s="36"/>
      <c r="K36" s="36"/>
      <c r="L36" s="36"/>
    </row>
    <row r="37" spans="1:12" x14ac:dyDescent="0.35">
      <c r="A37" s="4">
        <f t="shared" si="2"/>
        <v>46048</v>
      </c>
      <c r="B37" s="12">
        <v>0</v>
      </c>
      <c r="C37" s="12">
        <v>0</v>
      </c>
      <c r="D37" s="12">
        <v>0</v>
      </c>
      <c r="E37" s="24">
        <f t="shared" si="0"/>
        <v>0</v>
      </c>
      <c r="F37" s="25">
        <f t="shared" si="1"/>
        <v>0</v>
      </c>
      <c r="G37" s="35"/>
      <c r="H37" s="35"/>
      <c r="I37" s="35"/>
      <c r="J37" s="36"/>
      <c r="K37" s="36"/>
      <c r="L37" s="36"/>
    </row>
    <row r="38" spans="1:12" x14ac:dyDescent="0.35">
      <c r="A38" s="4">
        <f t="shared" si="2"/>
        <v>46049</v>
      </c>
      <c r="B38" s="12">
        <v>0</v>
      </c>
      <c r="C38" s="12">
        <v>0</v>
      </c>
      <c r="D38" s="12">
        <v>0</v>
      </c>
      <c r="E38" s="24">
        <f t="shared" si="0"/>
        <v>0</v>
      </c>
      <c r="F38" s="25">
        <f t="shared" si="1"/>
        <v>0</v>
      </c>
      <c r="G38" s="35"/>
      <c r="H38" s="35"/>
      <c r="I38" s="35"/>
      <c r="J38" s="36"/>
      <c r="K38" s="36"/>
      <c r="L38" s="36"/>
    </row>
    <row r="39" spans="1:12" x14ac:dyDescent="0.35">
      <c r="A39" s="4">
        <f t="shared" si="2"/>
        <v>46050</v>
      </c>
      <c r="B39" s="12">
        <v>0</v>
      </c>
      <c r="C39" s="12">
        <v>0</v>
      </c>
      <c r="D39" s="12">
        <v>0</v>
      </c>
      <c r="E39" s="24">
        <f t="shared" si="0"/>
        <v>0</v>
      </c>
      <c r="F39" s="25">
        <f t="shared" si="1"/>
        <v>0</v>
      </c>
      <c r="G39" s="35"/>
      <c r="H39" s="35"/>
      <c r="I39" s="35"/>
      <c r="J39" s="36"/>
      <c r="K39" s="36"/>
      <c r="L39" s="36"/>
    </row>
    <row r="40" spans="1:12" x14ac:dyDescent="0.35">
      <c r="A40" s="4">
        <f t="shared" si="2"/>
        <v>46051</v>
      </c>
      <c r="B40" s="12">
        <v>0</v>
      </c>
      <c r="C40" s="12">
        <v>0</v>
      </c>
      <c r="D40" s="12">
        <v>0</v>
      </c>
      <c r="E40" s="24">
        <f t="shared" si="0"/>
        <v>0</v>
      </c>
      <c r="F40" s="25">
        <f t="shared" si="1"/>
        <v>0</v>
      </c>
      <c r="G40" s="35"/>
      <c r="H40" s="35"/>
      <c r="I40" s="35"/>
      <c r="J40" s="36"/>
      <c r="K40" s="36"/>
      <c r="L40" s="36"/>
    </row>
    <row r="41" spans="1:12" x14ac:dyDescent="0.35">
      <c r="A41" s="4">
        <f t="shared" si="2"/>
        <v>46052</v>
      </c>
      <c r="B41" s="12">
        <v>0</v>
      </c>
      <c r="C41" s="12">
        <v>0</v>
      </c>
      <c r="D41" s="12">
        <v>0</v>
      </c>
      <c r="E41" s="24">
        <f t="shared" si="0"/>
        <v>0</v>
      </c>
      <c r="F41" s="25">
        <f t="shared" si="1"/>
        <v>0</v>
      </c>
      <c r="G41" s="35"/>
      <c r="H41" s="35"/>
      <c r="I41" s="35"/>
      <c r="J41" s="36"/>
      <c r="K41" s="36"/>
      <c r="L41" s="36"/>
    </row>
    <row r="42" spans="1:12" x14ac:dyDescent="0.35">
      <c r="A42" s="4">
        <f t="shared" si="2"/>
        <v>46053</v>
      </c>
      <c r="B42" s="12">
        <v>0</v>
      </c>
      <c r="C42" s="12">
        <v>0</v>
      </c>
      <c r="D42" s="12">
        <v>0</v>
      </c>
      <c r="E42" s="24">
        <f t="shared" si="0"/>
        <v>0</v>
      </c>
      <c r="F42" s="25">
        <f t="shared" si="1"/>
        <v>0</v>
      </c>
      <c r="G42" s="35"/>
      <c r="H42" s="35"/>
      <c r="I42" s="35"/>
      <c r="J42" s="36"/>
      <c r="K42" s="36"/>
      <c r="L42" s="36"/>
    </row>
    <row r="43" spans="1:12" ht="16.5" customHeight="1" x14ac:dyDescent="0.35">
      <c r="A43" s="27" t="s">
        <v>7</v>
      </c>
      <c r="B43" s="28"/>
      <c r="C43" s="28"/>
      <c r="D43" s="28"/>
      <c r="E43" s="29">
        <f>SUM(E12:E42)</f>
        <v>0</v>
      </c>
      <c r="F43" s="30">
        <f>SUM(F12:F42)</f>
        <v>0</v>
      </c>
      <c r="G43" s="35"/>
      <c r="H43" s="35"/>
      <c r="I43" s="35"/>
      <c r="J43" s="36"/>
      <c r="K43" s="55"/>
      <c r="L43" s="55"/>
    </row>
    <row r="44" spans="1:12" ht="9" customHeight="1" x14ac:dyDescent="0.35">
      <c r="A44" s="7"/>
      <c r="B44" s="3"/>
      <c r="C44" s="3"/>
      <c r="D44" s="3"/>
      <c r="E44" s="6"/>
      <c r="F44" s="5"/>
      <c r="G44" s="8"/>
      <c r="H44" s="8"/>
      <c r="I44" s="8"/>
      <c r="J44" s="3"/>
    </row>
    <row r="45" spans="1:12" x14ac:dyDescent="0.35">
      <c r="A45" s="31" t="s">
        <v>39</v>
      </c>
      <c r="B45" s="32"/>
      <c r="C45" s="3"/>
      <c r="D45" s="31" t="s">
        <v>43</v>
      </c>
      <c r="E45" s="33"/>
      <c r="F45" s="34"/>
      <c r="G45" s="8"/>
      <c r="H45" s="8"/>
      <c r="I45" s="8"/>
      <c r="J45" s="3"/>
    </row>
    <row r="46" spans="1:12" x14ac:dyDescent="0.35">
      <c r="A46" s="31" t="s">
        <v>40</v>
      </c>
      <c r="B46" s="32"/>
      <c r="C46" s="3"/>
      <c r="D46" s="31" t="s">
        <v>41</v>
      </c>
      <c r="E46" s="33"/>
      <c r="F46" s="34"/>
      <c r="G46" s="8"/>
      <c r="H46" s="8"/>
      <c r="I46" s="8"/>
      <c r="J46" s="3"/>
    </row>
    <row r="47" spans="1:12" x14ac:dyDescent="0.35">
      <c r="A47" s="31" t="s">
        <v>42</v>
      </c>
      <c r="B47" s="34">
        <f>B45+B46</f>
        <v>0</v>
      </c>
      <c r="C47" s="3"/>
      <c r="D47" s="31" t="s">
        <v>44</v>
      </c>
      <c r="E47" s="33"/>
      <c r="F47" s="34">
        <f>F45-F46</f>
        <v>0</v>
      </c>
      <c r="G47" s="8"/>
      <c r="H47" s="8"/>
      <c r="I47" s="8"/>
      <c r="J47" s="3"/>
    </row>
    <row r="53" spans="1:10" x14ac:dyDescent="0.35">
      <c r="A53" s="13"/>
      <c r="B53" s="13"/>
      <c r="C53" s="13"/>
      <c r="D53" s="13"/>
      <c r="E53" s="6"/>
      <c r="F53" s="5"/>
      <c r="G53" s="14"/>
      <c r="H53" s="14"/>
      <c r="I53" s="14"/>
      <c r="J53" s="7"/>
    </row>
    <row r="54" spans="1:10" x14ac:dyDescent="0.35">
      <c r="A54" s="15" t="s">
        <v>11</v>
      </c>
      <c r="B54" s="1"/>
      <c r="C54" s="15" t="s">
        <v>12</v>
      </c>
      <c r="D54" s="1"/>
      <c r="E54" s="1"/>
      <c r="F54" s="1"/>
      <c r="G54" s="7"/>
      <c r="H54" s="1"/>
      <c r="I54" s="1"/>
      <c r="J54" s="1"/>
    </row>
    <row r="55" spans="1:10" x14ac:dyDescent="0.35">
      <c r="A55" s="1"/>
      <c r="B55" s="1"/>
      <c r="C55" s="1"/>
      <c r="D55" s="1"/>
      <c r="E55" s="1"/>
      <c r="F55" s="1"/>
      <c r="G55" s="1"/>
      <c r="H55" s="1"/>
      <c r="I55" s="1"/>
      <c r="J55" s="1"/>
    </row>
    <row r="56" spans="1:10" ht="19.5" customHeight="1" x14ac:dyDescent="0.35">
      <c r="A56" s="16" t="s">
        <v>21</v>
      </c>
      <c r="B56" s="17"/>
      <c r="C56" s="1"/>
      <c r="D56" s="16" t="s">
        <v>22</v>
      </c>
      <c r="E56" s="17"/>
      <c r="F56" s="1"/>
      <c r="G56" s="16"/>
      <c r="H56" s="17"/>
      <c r="I56" s="17"/>
      <c r="J56" s="17"/>
    </row>
    <row r="57" spans="1:10" ht="9" customHeight="1" x14ac:dyDescent="0.35"/>
  </sheetData>
  <mergeCells count="43">
    <mergeCell ref="G43:L43"/>
    <mergeCell ref="G32:L32"/>
    <mergeCell ref="G22:L22"/>
    <mergeCell ref="G23:L23"/>
    <mergeCell ref="G24:L24"/>
    <mergeCell ref="G25:L25"/>
    <mergeCell ref="G26:L26"/>
    <mergeCell ref="G27:L27"/>
    <mergeCell ref="G28:L28"/>
    <mergeCell ref="G29:L29"/>
    <mergeCell ref="G30:L30"/>
    <mergeCell ref="G31:L31"/>
    <mergeCell ref="G33:L33"/>
    <mergeCell ref="G34:L34"/>
    <mergeCell ref="G35:L35"/>
    <mergeCell ref="G36:L36"/>
    <mergeCell ref="G11:L11"/>
    <mergeCell ref="F7:G7"/>
    <mergeCell ref="H7:K7"/>
    <mergeCell ref="A7:D7"/>
    <mergeCell ref="A1:B1"/>
    <mergeCell ref="E1:F1"/>
    <mergeCell ref="E2:F2"/>
    <mergeCell ref="E3:F3"/>
    <mergeCell ref="G1:K1"/>
    <mergeCell ref="G2:K2"/>
    <mergeCell ref="G3:K3"/>
    <mergeCell ref="G12:L12"/>
    <mergeCell ref="G13:L13"/>
    <mergeCell ref="G14:L14"/>
    <mergeCell ref="G15:L15"/>
    <mergeCell ref="G16:L16"/>
    <mergeCell ref="G17:L17"/>
    <mergeCell ref="G18:L18"/>
    <mergeCell ref="G19:L19"/>
    <mergeCell ref="G20:L20"/>
    <mergeCell ref="G21:L21"/>
    <mergeCell ref="G42:L42"/>
    <mergeCell ref="G37:L37"/>
    <mergeCell ref="G38:L38"/>
    <mergeCell ref="G39:L39"/>
    <mergeCell ref="G40:L40"/>
    <mergeCell ref="G41:L41"/>
  </mergeCells>
  <conditionalFormatting sqref="A12">
    <cfRule type="expression" dxfId="1" priority="2">
      <formula>WEEKDAY(A12,2)&gt;5</formula>
    </cfRule>
  </conditionalFormatting>
  <conditionalFormatting sqref="A13:A42">
    <cfRule type="expression" dxfId="0" priority="1">
      <formula>WEEKDAY(A13,2)&gt;5</formula>
    </cfRule>
  </conditionalFormatting>
  <dataValidations count="1">
    <dataValidation type="whole" errorStyle="information" operator="lessThan" allowBlank="1" showInputMessage="1" showErrorMessage="1" errorTitle="Monat" error="Monatsangabe ist nur von 01 - 12 möglich." promptTitle="Monat" prompt="Geben Sie den aktuellen Monat ein." sqref="E9" xr:uid="{00000000-0002-0000-0000-000000000000}">
      <formula1>13</formula1>
    </dataValidation>
  </dataValidations>
  <pageMargins left="0.70866141732283472" right="0.15748031496062992" top="0.35433070866141736" bottom="0.35433070866141736" header="0" footer="0"/>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Kirchengemeinde" prompt="Bitte wählen Sie die Kirchengemeinde aus._x000a_" xr:uid="{00000000-0002-0000-0000-000001000000}">
          <x14:formula1>
            <xm:f>Dropdown!$A$1:$A$14</xm:f>
          </x14:formula1>
          <xm:sqref>G1:K1</xm:sqref>
        </x14:dataValidation>
        <x14:dataValidation type="list" showInputMessage="1" showErrorMessage="1" promptTitle="Funktion" prompt="Wählen Sie die Funktion aus." xr:uid="{00000000-0002-0000-0000-000002000000}">
          <x14:formula1>
            <xm:f>Dropdown!$C$1:$C$9</xm:f>
          </x14:formula1>
          <xm:sqref>H7:K7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4"/>
  <sheetViews>
    <sheetView workbookViewId="0">
      <selection activeCell="C8" sqref="C8:C12"/>
    </sheetView>
  </sheetViews>
  <sheetFormatPr baseColWidth="10" defaultRowHeight="14.5" x14ac:dyDescent="0.35"/>
  <cols>
    <col min="1" max="1" width="39.1796875" bestFit="1" customWidth="1"/>
    <col min="2" max="2" width="3" bestFit="1" customWidth="1"/>
    <col min="3" max="3" width="27.7265625" bestFit="1" customWidth="1"/>
  </cols>
  <sheetData>
    <row r="1" spans="1:3" ht="18.5" x14ac:dyDescent="0.45">
      <c r="A1" s="21" t="s">
        <v>17</v>
      </c>
      <c r="B1" s="21"/>
      <c r="C1" s="21" t="s">
        <v>16</v>
      </c>
    </row>
    <row r="2" spans="1:3" x14ac:dyDescent="0.35">
      <c r="A2" s="22" t="s">
        <v>26</v>
      </c>
      <c r="B2" s="26">
        <v>14</v>
      </c>
      <c r="C2" s="23" t="s">
        <v>23</v>
      </c>
    </row>
    <row r="3" spans="1:3" x14ac:dyDescent="0.35">
      <c r="A3" s="22" t="s">
        <v>27</v>
      </c>
      <c r="B3" s="26">
        <v>12</v>
      </c>
      <c r="C3" s="23" t="s">
        <v>19</v>
      </c>
    </row>
    <row r="4" spans="1:3" x14ac:dyDescent="0.35">
      <c r="A4" s="22" t="s">
        <v>28</v>
      </c>
      <c r="B4" s="26">
        <v>13</v>
      </c>
      <c r="C4" s="23" t="s">
        <v>15</v>
      </c>
    </row>
    <row r="5" spans="1:3" x14ac:dyDescent="0.35">
      <c r="A5" s="22" t="s">
        <v>29</v>
      </c>
      <c r="B5" s="26">
        <v>71</v>
      </c>
      <c r="C5" s="22" t="s">
        <v>20</v>
      </c>
    </row>
    <row r="6" spans="1:3" x14ac:dyDescent="0.35">
      <c r="A6" s="22" t="s">
        <v>30</v>
      </c>
      <c r="B6" s="26">
        <v>21</v>
      </c>
      <c r="C6" s="22" t="s">
        <v>24</v>
      </c>
    </row>
    <row r="7" spans="1:3" x14ac:dyDescent="0.35">
      <c r="A7" s="22" t="s">
        <v>31</v>
      </c>
      <c r="B7" s="26">
        <v>16</v>
      </c>
      <c r="C7" s="22" t="s">
        <v>25</v>
      </c>
    </row>
    <row r="8" spans="1:3" x14ac:dyDescent="0.35">
      <c r="A8" s="22" t="s">
        <v>32</v>
      </c>
      <c r="B8" s="26">
        <v>15</v>
      </c>
      <c r="C8" s="23"/>
    </row>
    <row r="9" spans="1:3" x14ac:dyDescent="0.35">
      <c r="A9" s="22" t="s">
        <v>33</v>
      </c>
      <c r="B9" s="26">
        <v>17</v>
      </c>
      <c r="C9" s="22"/>
    </row>
    <row r="10" spans="1:3" x14ac:dyDescent="0.35">
      <c r="A10" s="22" t="s">
        <v>34</v>
      </c>
      <c r="B10" s="26">
        <v>18</v>
      </c>
      <c r="C10" s="22"/>
    </row>
    <row r="11" spans="1:3" x14ac:dyDescent="0.35">
      <c r="A11" s="22" t="s">
        <v>35</v>
      </c>
      <c r="B11" s="26">
        <v>11</v>
      </c>
      <c r="C11" s="22"/>
    </row>
    <row r="12" spans="1:3" x14ac:dyDescent="0.35">
      <c r="A12" s="22" t="s">
        <v>36</v>
      </c>
      <c r="B12" s="26">
        <v>19</v>
      </c>
      <c r="C12" s="22"/>
    </row>
    <row r="13" spans="1:3" x14ac:dyDescent="0.35">
      <c r="A13" s="22" t="s">
        <v>37</v>
      </c>
      <c r="B13" s="26">
        <v>22</v>
      </c>
      <c r="C13" s="22"/>
    </row>
    <row r="14" spans="1:3" x14ac:dyDescent="0.35">
      <c r="A14" s="22" t="s">
        <v>38</v>
      </c>
      <c r="B14" s="26">
        <v>20</v>
      </c>
      <c r="C14" s="22"/>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Stundenabrechnung</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Rombach Julia</dc:creator>
  <cp:lastModifiedBy>Weber Ralph</cp:lastModifiedBy>
  <cp:lastPrinted>2016-07-05T08:44:21Z</cp:lastPrinted>
  <dcterms:created xsi:type="dcterms:W3CDTF">2016-06-20T14:27:10Z</dcterms:created>
  <dcterms:modified xsi:type="dcterms:W3CDTF">2026-02-23T16:34:41Z</dcterms:modified>
</cp:coreProperties>
</file>